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teman\Desktop\OneDrive_1_7-13-2023\"/>
    </mc:Choice>
  </mc:AlternateContent>
  <xr:revisionPtr revIDLastSave="0" documentId="13_ncr:1_{AF11B86C-DE1C-446C-8E0B-86F7E38304AF}" xr6:coauthVersionLast="47" xr6:coauthVersionMax="47" xr10:uidLastSave="{00000000-0000-0000-0000-000000000000}"/>
  <bookViews>
    <workbookView xWindow="-120" yWindow="-120" windowWidth="25440" windowHeight="15390" tabRatio="888" xr2:uid="{0A7E911D-ECE8-49EC-84EE-C6B9764A38D3}"/>
  </bookViews>
  <sheets>
    <sheet name="HAVCP BUDGET WORKSHEET" sheetId="7" r:id="rId1"/>
    <sheet name="Year 4 Budget" sheetId="5" state="hidden" r:id="rId2"/>
    <sheet name="Year 5 Budget" sheetId="6" state="hidden" r:id="rId3"/>
  </sheets>
  <externalReferences>
    <externalReference r:id="rId4"/>
    <externalReference r:id="rId5"/>
  </externalReferences>
  <definedNames>
    <definedName name="Expends_by_line_item">'[1]Annual, NonCumulative Worksheet'!#REF!</definedName>
    <definedName name="FormWithRecon">#REF!</definedName>
    <definedName name="_xlnm.Print_Area" localSheetId="0">'HAVCP BUDGET WORKSHEET'!$A$1:$K$46</definedName>
    <definedName name="PYamountsPerFIRSt">'[2]Supp Calcs'!#REF!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  <c r="E24" i="7"/>
  <c r="E25" i="7"/>
  <c r="E26" i="7"/>
  <c r="E27" i="7"/>
  <c r="E28" i="7"/>
  <c r="E29" i="7"/>
  <c r="E30" i="7"/>
  <c r="C21" i="7"/>
  <c r="D21" i="7" s="1"/>
  <c r="C20" i="7"/>
  <c r="D20" i="7" s="1"/>
  <c r="C22" i="7"/>
  <c r="C23" i="7"/>
  <c r="D23" i="7" s="1"/>
  <c r="C24" i="7"/>
  <c r="D24" i="7" s="1"/>
  <c r="C25" i="7"/>
  <c r="D25" i="7" s="1"/>
  <c r="C26" i="7"/>
  <c r="D26" i="7" s="1"/>
  <c r="C27" i="7"/>
  <c r="D27" i="7" s="1"/>
  <c r="C28" i="7"/>
  <c r="C29" i="7"/>
  <c r="C30" i="7"/>
  <c r="D28" i="7"/>
  <c r="D29" i="7"/>
  <c r="C31" i="7"/>
  <c r="C16" i="7"/>
  <c r="B16" i="7"/>
  <c r="D15" i="7"/>
  <c r="D14" i="7"/>
  <c r="C11" i="7"/>
  <c r="B11" i="7"/>
  <c r="D9" i="7"/>
  <c r="B41" i="7"/>
  <c r="C41" i="7"/>
  <c r="D40" i="7"/>
  <c r="D39" i="7"/>
  <c r="D38" i="7"/>
  <c r="D37" i="7"/>
  <c r="D16" i="7" l="1"/>
  <c r="D30" i="7"/>
  <c r="D32" i="7" s="1"/>
  <c r="E22" i="7" s="1"/>
  <c r="C32" i="7"/>
  <c r="B32" i="7"/>
  <c r="D11" i="7"/>
  <c r="D10" i="7"/>
  <c r="J24" i="5"/>
  <c r="J24" i="6"/>
  <c r="I24" i="5"/>
  <c r="I24" i="6"/>
  <c r="H24" i="5"/>
  <c r="H24" i="6"/>
  <c r="G24" i="5"/>
  <c r="G24" i="6"/>
  <c r="F24" i="5"/>
  <c r="F24" i="6"/>
  <c r="E24" i="5"/>
  <c r="E24" i="6"/>
  <c r="D24" i="5"/>
  <c r="D24" i="6"/>
  <c r="C24" i="5"/>
  <c r="C24" i="6"/>
  <c r="B24" i="5"/>
  <c r="B24" i="6"/>
  <c r="L20" i="5"/>
  <c r="L20" i="6"/>
  <c r="L19" i="5"/>
  <c r="L19" i="6"/>
  <c r="L18" i="5"/>
  <c r="L18" i="6"/>
  <c r="L17" i="5"/>
  <c r="L17" i="6"/>
  <c r="L16" i="5"/>
  <c r="L16" i="6"/>
  <c r="L15" i="5"/>
  <c r="L15" i="6"/>
  <c r="L14" i="5"/>
  <c r="L14" i="6"/>
  <c r="L13" i="5"/>
  <c r="L13" i="6"/>
  <c r="L12" i="5"/>
  <c r="L12" i="6"/>
  <c r="L11" i="5"/>
  <c r="L11" i="6"/>
  <c r="J19" i="6"/>
  <c r="K19" i="6" s="1"/>
  <c r="K22" i="6"/>
  <c r="K20" i="6"/>
  <c r="K18" i="6"/>
  <c r="K17" i="6"/>
  <c r="K16" i="6"/>
  <c r="K15" i="6"/>
  <c r="K14" i="6"/>
  <c r="K13" i="6"/>
  <c r="K12" i="6"/>
  <c r="K23" i="5"/>
  <c r="K22" i="5"/>
  <c r="K21" i="5"/>
  <c r="K20" i="5"/>
  <c r="K19" i="5"/>
  <c r="K18" i="5"/>
  <c r="K17" i="5"/>
  <c r="K16" i="5"/>
  <c r="K15" i="5"/>
  <c r="K14" i="5"/>
  <c r="K13" i="5"/>
  <c r="K12" i="5"/>
  <c r="E19" i="6"/>
  <c r="B19" i="6"/>
  <c r="J19" i="5"/>
  <c r="J21" i="5" s="1"/>
  <c r="J23" i="5" s="1"/>
  <c r="I19" i="5"/>
  <c r="I19" i="6"/>
  <c r="H19" i="5"/>
  <c r="H19" i="6"/>
  <c r="G19" i="5"/>
  <c r="G19" i="6"/>
  <c r="F19" i="5"/>
  <c r="F19" i="6"/>
  <c r="E19" i="5"/>
  <c r="D19" i="5"/>
  <c r="D19" i="6"/>
  <c r="C19" i="5"/>
  <c r="C19" i="6"/>
  <c r="B19" i="5"/>
  <c r="K11" i="5"/>
  <c r="K11" i="6"/>
  <c r="E20" i="7" l="1"/>
  <c r="E31" i="7"/>
  <c r="E21" i="7"/>
  <c r="D41" i="7"/>
  <c r="B33" i="7"/>
  <c r="F21" i="5"/>
  <c r="F23" i="5" s="1"/>
  <c r="G21" i="6"/>
  <c r="H21" i="5"/>
  <c r="H23" i="5" s="1"/>
  <c r="B21" i="5"/>
  <c r="D21" i="6"/>
  <c r="D23" i="6" s="1"/>
  <c r="E21" i="6"/>
  <c r="E23" i="6" s="1"/>
  <c r="C21" i="5"/>
  <c r="C23" i="5" s="1"/>
  <c r="F21" i="6"/>
  <c r="F23" i="6" s="1"/>
  <c r="C21" i="6"/>
  <c r="C23" i="6" s="1"/>
  <c r="I21" i="6"/>
  <c r="I23" i="6" s="1"/>
  <c r="G21" i="5"/>
  <c r="G23" i="5" s="1"/>
  <c r="J21" i="6"/>
  <c r="H21" i="6"/>
  <c r="H23" i="6" s="1"/>
  <c r="I21" i="5"/>
  <c r="I23" i="5" s="1"/>
  <c r="E21" i="5"/>
  <c r="E23" i="5" s="1"/>
  <c r="D21" i="5"/>
  <c r="D23" i="5" s="1"/>
  <c r="G23" i="6"/>
  <c r="B21" i="6"/>
  <c r="E32" i="7" l="1"/>
  <c r="C33" i="7"/>
  <c r="J23" i="6"/>
  <c r="K23" i="6" s="1"/>
  <c r="K21" i="6"/>
  <c r="B23" i="5"/>
  <c r="B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tc={E3023D04-2AE4-4A41-839D-C5A5C0D918A7}</author>
    <author>tc={8F920F35-B6C7-4D45-AE23-DAE5BD5C07D9}</author>
    <author>tc={3ED2782A-2207-4397-A663-7C00D7089E96}</author>
  </authors>
  <commentList>
    <comment ref="C8" authorId="0" shapeId="0" xr:uid="{E3023D04-2AE4-4A41-839D-C5A5C0D918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Need directions in budget worksheet on how to fill depending on 2 year program or minigrant program.
Reply:
    @Summer Hirschfield </t>
      </text>
    </comment>
    <comment ref="C13" authorId="1" shapeId="0" xr:uid="{8F920F35-B6C7-4D45-AE23-DAE5BD5C07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Need directions in budget worksheet on how to fill depending on 2 year program or minigrant program.
Reply:
    @Summer Hirschfield </t>
      </text>
    </comment>
    <comment ref="A21" authorId="2" shapeId="0" xr:uid="{3ED2782A-2207-4397-A663-7C00D7089E96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Is Travel needed here? @Summer Hirschfield 
Reply:
    @Kinza Ghaznavi Travel is line 20. Do you want me to delete Fringe Benefits? Seems like many of the 2010 HAVCP awards budgeted for fringe.
Reply:
    Why are we deleting a line?  Add travel and don't delete anything.
Reply:
    Because you added the comment  specifically in Line 21, which was already used for Fringe Benefits. Making sure you didn't want it replaced.
Reply:
    Oh! Ha, no just stuck a comment in this column.  Not intentional, thank you!</t>
      </text>
    </comment>
  </commentList>
</comments>
</file>

<file path=xl/sharedStrings.xml><?xml version="1.0" encoding="utf-8"?>
<sst xmlns="http://schemas.openxmlformats.org/spreadsheetml/2006/main" count="128" uniqueCount="75">
  <si>
    <t>GRANTEE NAME:</t>
  </si>
  <si>
    <t>AWARD TYPE:</t>
  </si>
  <si>
    <t>COMPETITIVE</t>
  </si>
  <si>
    <t>MATCH %:</t>
  </si>
  <si>
    <t xml:space="preserve">OMB#: </t>
  </si>
  <si>
    <t>FORMULA</t>
  </si>
  <si>
    <t>PROJECT PERIOD START DATE:</t>
  </si>
  <si>
    <r>
      <t xml:space="preserve">INDIRECT COST % </t>
    </r>
    <r>
      <rPr>
        <b/>
        <sz val="10"/>
        <color theme="1"/>
        <rFont val="Calibri"/>
        <family val="2"/>
        <scheme val="minor"/>
      </rPr>
      <t>(optional)</t>
    </r>
    <r>
      <rPr>
        <b/>
        <sz val="12"/>
        <color theme="1"/>
        <rFont val="Calibri"/>
        <family val="2"/>
        <scheme val="minor"/>
      </rPr>
      <t>:</t>
    </r>
  </si>
  <si>
    <t>Expiration Date:</t>
  </si>
  <si>
    <t>PROJECT PERIOD END DATE:</t>
  </si>
  <si>
    <t>INDIRECT COST TYPE:</t>
  </si>
  <si>
    <t>REVISION/CONTINUATION</t>
  </si>
  <si>
    <t>SECTION A: GRANT BUDGET</t>
  </si>
  <si>
    <t>POLL WORKER PROGRAM BUDGET</t>
  </si>
  <si>
    <t>YEAR ONE</t>
  </si>
  <si>
    <t>YEAR TWO</t>
  </si>
  <si>
    <t>TOTAL:</t>
  </si>
  <si>
    <t>FEDERAL AMOUNT</t>
  </si>
  <si>
    <t>DE MINIMIS</t>
  </si>
  <si>
    <t>NON FEDERAL MATCH</t>
  </si>
  <si>
    <t>MTDC</t>
  </si>
  <si>
    <t>TDC</t>
  </si>
  <si>
    <t>HAVCP SERVICE DAY MINI-GRANT BUDGET</t>
  </si>
  <si>
    <t>NATIONAL POLL WORKER RECRUITMENT DAY</t>
  </si>
  <si>
    <t>HELP AMERICA VOTE DAY</t>
  </si>
  <si>
    <t>SALARIES &amp; WAGES</t>
  </si>
  <si>
    <t xml:space="preserve">SECTION B: BUDGET CATEGORIES </t>
  </si>
  <si>
    <t>FEDERAL</t>
  </si>
  <si>
    <t>NON-FEDERAL MATCH</t>
  </si>
  <si>
    <t>TOTALS</t>
  </si>
  <si>
    <t>% of Total Budget</t>
  </si>
  <si>
    <t xml:space="preserve">PERSONNEL </t>
  </si>
  <si>
    <t>FRINGE BENEFITS</t>
  </si>
  <si>
    <t>EQUIPMENT</t>
  </si>
  <si>
    <t>SUPPLIES</t>
  </si>
  <si>
    <t>TRAINING</t>
  </si>
  <si>
    <t>CONTRACTUAL/CONSULTANT</t>
  </si>
  <si>
    <t>TRAVEL</t>
  </si>
  <si>
    <t>OTHER (Describe)</t>
  </si>
  <si>
    <t>SUBGRANTS</t>
  </si>
  <si>
    <t>TOTAL DIRECT COSTS</t>
  </si>
  <si>
    <t>INDIRECT COSTS (if applied)</t>
  </si>
  <si>
    <t>TOTAL PROJECT COSTS</t>
  </si>
  <si>
    <t>PERCENTAGE BY CATEGORY</t>
  </si>
  <si>
    <t>SECTION C: NON FEDERAL MATCH RESOURCES</t>
  </si>
  <si>
    <t>SOURCE DESCRIPTION</t>
  </si>
  <si>
    <t>NON FEDERAL AMOUNT</t>
  </si>
  <si>
    <t>OTHER</t>
  </si>
  <si>
    <t>Total</t>
  </si>
  <si>
    <t>EAC HAVA GRANT - BUDGET WORKSHEET</t>
  </si>
  <si>
    <t>Annual Federal Award Total:</t>
  </si>
  <si>
    <t>Annual Required Non-Federal Match:</t>
  </si>
  <si>
    <t>Annual Project Period Start:</t>
  </si>
  <si>
    <t xml:space="preserve">Annual Project Period End: </t>
  </si>
  <si>
    <t>Annual Budget Period Start:</t>
  </si>
  <si>
    <t>Annual Budget Period End:</t>
  </si>
  <si>
    <t>Indirect Cost Percentage (if applied):</t>
  </si>
  <si>
    <t>PROGRAM CATEGORIES</t>
  </si>
  <si>
    <t>BUDGET CATEGORIES</t>
  </si>
  <si>
    <t>Voting Equipment</t>
  </si>
  <si>
    <t>Voting Processes</t>
  </si>
  <si>
    <t>Voter Registration Systems</t>
  </si>
  <si>
    <t>Election Auditing</t>
  </si>
  <si>
    <t>Cyber and Physical Security</t>
  </si>
  <si>
    <t>Voter Education</t>
  </si>
  <si>
    <t>Accessibility</t>
  </si>
  <si>
    <t>Other (Provide description in this box)</t>
  </si>
  <si>
    <t xml:space="preserve">  % Fed Total  </t>
  </si>
  <si>
    <t>PERSONNEL</t>
  </si>
  <si>
    <t>FRINGES RELATED TO SALARY</t>
  </si>
  <si>
    <t>CONTRACTUAL</t>
  </si>
  <si>
    <t>TOTAL FEDERAL</t>
  </si>
  <si>
    <t>TOTAL NON-FEDERAL MATCH</t>
  </si>
  <si>
    <t>TOTAL PROGRAM BUDGET</t>
  </si>
  <si>
    <r>
      <rPr>
        <b/>
        <sz val="14"/>
        <color rgb="FFFF0000"/>
        <rFont val="Calibri"/>
        <family val="2"/>
        <scheme val="minor"/>
      </rPr>
      <t>DRAFT</t>
    </r>
    <r>
      <rPr>
        <b/>
        <sz val="14"/>
        <color theme="1"/>
        <rFont val="Calibri"/>
        <family val="2"/>
        <scheme val="minor"/>
      </rPr>
      <t xml:space="preserve"> EAC HAVCP GRANT - BUDGET WORKSHEET FOR 2 YEAR and MINIGRANT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</si>
</sst>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454545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9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0" fillId="0" borderId="0" xfId="1" applyFont="1" applyFill="1" applyBorder="1" applyProtection="1">
      <protection locked="0"/>
    </xf>
    <xf numFmtId="0" fontId="0" fillId="0" borderId="0" xfId="0" applyAlignment="1">
      <alignment vertical="top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0" borderId="0" xfId="3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 applyProtection="1">
      <alignment horizontal="center"/>
      <protection locked="0"/>
    </xf>
    <xf numFmtId="14" fontId="11" fillId="0" borderId="0" xfId="0" applyNumberFormat="1" applyFont="1" applyProtection="1">
      <protection locked="0"/>
    </xf>
    <xf numFmtId="0" fontId="12" fillId="0" borderId="0" xfId="0" applyFont="1" applyAlignment="1">
      <alignment horizontal="left" vertical="top"/>
    </xf>
    <xf numFmtId="43" fontId="0" fillId="0" borderId="0" xfId="1" applyFont="1" applyFill="1" applyBorder="1"/>
    <xf numFmtId="0" fontId="5" fillId="0" borderId="0" xfId="0" applyFont="1"/>
    <xf numFmtId="9" fontId="0" fillId="0" borderId="0" xfId="4" applyFont="1" applyFill="1" applyBorder="1"/>
    <xf numFmtId="44" fontId="0" fillId="0" borderId="0" xfId="0" applyNumberFormat="1" applyProtection="1">
      <protection locked="0"/>
    </xf>
    <xf numFmtId="9" fontId="13" fillId="0" borderId="0" xfId="0" applyNumberFormat="1" applyFont="1" applyAlignment="1">
      <alignment horizontal="center" vertical="center"/>
    </xf>
    <xf numFmtId="14" fontId="0" fillId="0" borderId="0" xfId="0" applyNumberFormat="1" applyProtection="1">
      <protection locked="0"/>
    </xf>
    <xf numFmtId="9" fontId="13" fillId="0" borderId="0" xfId="3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44" fontId="14" fillId="0" borderId="0" xfId="2" applyFont="1" applyFill="1" applyBorder="1" applyAlignment="1" applyProtection="1">
      <alignment horizontal="center"/>
      <protection locked="0"/>
    </xf>
    <xf numFmtId="44" fontId="13" fillId="0" borderId="0" xfId="2" applyFont="1" applyFill="1" applyBorder="1" applyAlignment="1" applyProtection="1">
      <alignment horizontal="center"/>
      <protection locked="0"/>
    </xf>
    <xf numFmtId="44" fontId="13" fillId="0" borderId="0" xfId="2" applyFont="1" applyFill="1" applyBorder="1" applyAlignment="1">
      <alignment horizontal="center"/>
    </xf>
    <xf numFmtId="44" fontId="15" fillId="0" borderId="0" xfId="2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9" fontId="5" fillId="0" borderId="0" xfId="4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4" fontId="1" fillId="2" borderId="4" xfId="5" applyNumberFormat="1" applyBorder="1" applyAlignment="1">
      <alignment horizontal="center" vertical="center"/>
    </xf>
    <xf numFmtId="44" fontId="1" fillId="2" borderId="4" xfId="5" applyNumberFormat="1" applyBorder="1" applyAlignment="1">
      <alignment horizontal="left" vertical="center"/>
    </xf>
    <xf numFmtId="0" fontId="1" fillId="2" borderId="4" xfId="5" applyNumberFormat="1" applyBorder="1" applyAlignment="1">
      <alignment horizontal="left" vertical="center"/>
    </xf>
    <xf numFmtId="0" fontId="1" fillId="2" borderId="4" xfId="5" applyNumberFormat="1" applyBorder="1" applyAlignment="1">
      <alignment horizontal="center" vertical="center"/>
    </xf>
    <xf numFmtId="164" fontId="2" fillId="3" borderId="4" xfId="6" applyNumberFormat="1" applyFont="1" applyBorder="1" applyAlignment="1" applyProtection="1">
      <alignment vertical="center"/>
    </xf>
    <xf numFmtId="44" fontId="2" fillId="2" borderId="4" xfId="5" applyNumberFormat="1" applyFont="1" applyBorder="1" applyAlignment="1">
      <alignment horizontal="center" vertical="center"/>
    </xf>
    <xf numFmtId="9" fontId="2" fillId="2" borderId="4" xfId="4" applyFont="1" applyFill="1" applyBorder="1" applyAlignment="1">
      <alignment horizontal="center" vertical="center"/>
    </xf>
    <xf numFmtId="0" fontId="2" fillId="3" borderId="5" xfId="6" applyFont="1" applyBorder="1" applyAlignment="1">
      <alignment horizontal="center" vertical="center"/>
    </xf>
    <xf numFmtId="44" fontId="2" fillId="3" borderId="4" xfId="6" applyNumberFormat="1" applyFont="1" applyBorder="1" applyAlignment="1">
      <alignment horizontal="center" vertical="center"/>
    </xf>
    <xf numFmtId="0" fontId="2" fillId="3" borderId="4" xfId="6" applyFont="1" applyBorder="1" applyAlignment="1">
      <alignment horizontal="center" vertical="center"/>
    </xf>
    <xf numFmtId="49" fontId="2" fillId="3" borderId="4" xfId="6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9" fontId="5" fillId="0" borderId="4" xfId="4" applyFont="1" applyFill="1" applyBorder="1" applyAlignment="1">
      <alignment horizontal="center" vertical="center"/>
    </xf>
    <xf numFmtId="44" fontId="1" fillId="2" borderId="7" xfId="5" applyNumberFormat="1" applyBorder="1" applyAlignment="1">
      <alignment horizontal="center" vertical="center"/>
    </xf>
    <xf numFmtId="0" fontId="1" fillId="2" borderId="5" xfId="5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44" fontId="1" fillId="2" borderId="15" xfId="5" applyNumberFormat="1" applyBorder="1" applyAlignment="1">
      <alignment horizontal="center" vertical="center"/>
    </xf>
    <xf numFmtId="0" fontId="1" fillId="3" borderId="17" xfId="6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4" fontId="2" fillId="2" borderId="5" xfId="5" applyNumberFormat="1" applyFont="1" applyBorder="1" applyAlignment="1">
      <alignment horizontal="left" vertical="center"/>
    </xf>
    <xf numFmtId="44" fontId="2" fillId="2" borderId="5" xfId="5" applyNumberFormat="1" applyFont="1" applyBorder="1" applyAlignment="1">
      <alignment horizontal="center" vertical="center"/>
    </xf>
    <xf numFmtId="9" fontId="2" fillId="2" borderId="5" xfId="4" applyFont="1" applyFill="1" applyBorder="1" applyAlignment="1">
      <alignment horizontal="center" vertical="center"/>
    </xf>
    <xf numFmtId="164" fontId="2" fillId="3" borderId="18" xfId="6" applyNumberFormat="1" applyFont="1" applyBorder="1" applyAlignment="1" applyProtection="1">
      <alignment vertical="center"/>
    </xf>
    <xf numFmtId="44" fontId="2" fillId="2" borderId="18" xfId="5" applyNumberFormat="1" applyFont="1" applyBorder="1" applyAlignment="1">
      <alignment horizontal="center" vertical="center"/>
    </xf>
    <xf numFmtId="164" fontId="2" fillId="3" borderId="19" xfId="6" applyNumberFormat="1" applyFont="1" applyBorder="1" applyAlignment="1" applyProtection="1">
      <alignment vertical="center"/>
    </xf>
    <xf numFmtId="44" fontId="2" fillId="2" borderId="19" xfId="5" applyNumberFormat="1" applyFont="1" applyBorder="1" applyAlignment="1">
      <alignment horizontal="center" vertical="center"/>
    </xf>
    <xf numFmtId="9" fontId="2" fillId="2" borderId="19" xfId="4" applyFont="1" applyFill="1" applyBorder="1" applyAlignment="1">
      <alignment horizontal="center" vertical="center"/>
    </xf>
    <xf numFmtId="164" fontId="18" fillId="3" borderId="4" xfId="6" applyNumberFormat="1" applyFont="1" applyBorder="1" applyAlignment="1" applyProtection="1">
      <alignment vertical="center"/>
    </xf>
    <xf numFmtId="164" fontId="18" fillId="3" borderId="18" xfId="6" applyNumberFormat="1" applyFont="1" applyBorder="1" applyAlignment="1" applyProtection="1">
      <alignment vertical="center"/>
    </xf>
    <xf numFmtId="164" fontId="18" fillId="3" borderId="20" xfId="6" applyNumberFormat="1" applyFont="1" applyBorder="1" applyAlignment="1" applyProtection="1">
      <alignment vertical="center"/>
    </xf>
    <xf numFmtId="44" fontId="1" fillId="2" borderId="5" xfId="5" applyNumberForma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" fillId="3" borderId="7" xfId="6" applyBorder="1" applyAlignment="1">
      <alignment horizontal="center" vertical="center"/>
    </xf>
    <xf numFmtId="0" fontId="1" fillId="3" borderId="16" xfId="6" applyBorder="1" applyAlignment="1">
      <alignment horizontal="center" vertical="center"/>
    </xf>
    <xf numFmtId="0" fontId="1" fillId="3" borderId="8" xfId="6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7">
    <cellStyle name="20% - Accent4" xfId="5" builtinId="42"/>
    <cellStyle name="40% - Accent6" xfId="6" builtinId="51"/>
    <cellStyle name="Comma" xfId="1" builtinId="3"/>
    <cellStyle name="Currency" xfId="2" builtinId="4"/>
    <cellStyle name="Normal" xfId="0" builtinId="0"/>
    <cellStyle name="Percent" xfId="4" builtinId="5"/>
    <cellStyle name="Percent 2" xfId="3" xr:uid="{57D946E2-5239-4E45-A242-991D777ED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ocumenttasks/documenttask1.xml><?xml version="1.0" encoding="utf-8"?>
<Tasks xmlns="http://schemas.microsoft.com/office/tasks/2019/documenttasks">
  <Task id="{BD4FED17-70AB-45EA-A7EE-FB82DF149493}">
    <Anchor>
      <Comment id="{3ED2782A-2207-4397-A663-7C00D7089E96}"/>
    </Anchor>
    <History>
      <Event time="2023-05-18T23:00:12.35" id="{B0B982DE-D710-4819-B371-90E06EAEED0A}">
        <Attribution userId="S::SHirschfield@eac.gov::6f7b75aa-6982-469f-89cf-e037cbb0a20f" userName="Summer Hirschfield" userProvider="AD"/>
        <Anchor>
          <Comment id="{C8D128FC-9929-4FB6-B88B-59D54D266470}"/>
        </Anchor>
        <Create/>
      </Event>
      <Event time="2023-05-18T23:00:12.35" id="{B2BA46FA-F342-4144-9BB6-F2AD86886352}">
        <Attribution userId="S::SHirschfield@eac.gov::6f7b75aa-6982-469f-89cf-e037cbb0a20f" userName="Summer Hirschfield" userProvider="AD"/>
        <Anchor>
          <Comment id="{C8D128FC-9929-4FB6-B88B-59D54D266470}"/>
        </Anchor>
        <Assign userId="S::KGhaznavi@eac.gov::b32284d7-9866-4814-a9e1-8fb15b32d7c6" userName="Kinza Ghaznavi" userProvider="AD"/>
      </Event>
      <Event time="2023-05-18T23:00:12.35" id="{E7154A9E-FC86-4B53-A844-E1A800C9EBB4}">
        <Attribution userId="S::SHirschfield@eac.gov::6f7b75aa-6982-469f-89cf-e037cbb0a20f" userName="Summer Hirschfield" userProvider="AD"/>
        <Anchor>
          <Comment id="{C8D128FC-9929-4FB6-B88B-59D54D266470}"/>
        </Anchor>
        <SetTitle title="@Kinza Ghaznavi Travel is line 20. Do you want me to delete Fringe Benefits? Seems like many of the 2010 HAVCP awards budgeted for fringe."/>
      </Event>
    </History>
  </Task>
</Task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ing\HAVA%20Federal%20Grants\FFRs%20Federal%20Financial%20Report\FFY2018\FFY2018%20H101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_SECURED\FFR%20-%20Federal%20Financial%20Reports\2015\H251%20SF-425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ulative Worksheet"/>
      <sheetName val="Annual, NonCumulative Worksheet"/>
      <sheetName val="FFR2017"/>
      <sheetName val="FFR2016"/>
      <sheetName val="FFR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R"/>
      <sheetName val="Supp Calc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inza Ghaznavi" id="{291BEB9E-EB70-4E07-8963-6263E3480FFA}" userId="KGhaznavi@eac.gov" providerId="PeoplePicker"/>
  <person displayName="Summer Hirschfield" id="{8BD30DFB-A28F-467E-9048-E27496F07F36}" userId="SHirschfield@eac.gov" providerId="PeoplePicker"/>
  <person displayName="Kinza Ghaznavi" id="{3B127CCF-9874-41CB-A594-8E827AF7A30C}" userId="S::kghaznavi@eac.gov::b32284d7-9866-4814-a9e1-8fb15b32d7c6" providerId="AD"/>
  <person displayName="Summer Hirschfield" id="{37707BF3-67B3-421C-B05A-532C1AE88FBF}" userId="S::SHirschfield@eac.gov::6f7b75aa-6982-469f-89cf-e037cbb0a20f" providerId="AD"/>
  <person displayName="Summer Hirschfield" id="{62A7A5E6-0F49-45D3-93CC-699869713A3D}" userId="S::shirschfield@eac.gov::6f7b75aa-6982-469f-89cf-e037cbb0a20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3-05-18T19:06:33.81" personId="{3B127CCF-9874-41CB-A594-8E827AF7A30C}" id="{E3023D04-2AE4-4A41-839D-C5A5C0D918A7}">
    <text>Need directions in budget worksheet on how to fill depending on 2 year program or minigrant program.</text>
  </threadedComment>
  <threadedComment ref="C8" dT="2023-05-18T19:16:04.15" personId="{3B127CCF-9874-41CB-A594-8E827AF7A30C}" id="{50FB9A28-17A9-4842-A5F9-0C7CD574ACF4}" parentId="{E3023D04-2AE4-4A41-839D-C5A5C0D918A7}">
    <text xml:space="preserve">@Summer Hirschfield </text>
    <mentions>
      <mention mentionpersonId="{8BD30DFB-A28F-467E-9048-E27496F07F36}" mentionId="{155E1796-E9BB-4083-97F8-446769C43C18}" startIndex="0" length="19"/>
    </mentions>
  </threadedComment>
  <threadedComment ref="C13" dT="2023-05-18T19:06:33.81" personId="{3B127CCF-9874-41CB-A594-8E827AF7A30C}" id="{8F920F35-B6C7-4D45-AE23-DAE5BD5C07D9}">
    <text>Need directions in budget worksheet on how to fill depending on 2 year program or minigrant program.</text>
  </threadedComment>
  <threadedComment ref="C13" dT="2023-05-18T19:16:04.15" personId="{3B127CCF-9874-41CB-A594-8E827AF7A30C}" id="{44A8D86A-EBCE-4FA2-9C42-0C28E5AB5186}" parentId="{8F920F35-B6C7-4D45-AE23-DAE5BD5C07D9}">
    <text xml:space="preserve">@Summer Hirschfield </text>
    <mentions>
      <mention mentionpersonId="{8BD30DFB-A28F-467E-9048-E27496F07F36}" mentionId="{6DFED07C-FB8D-461A-A7CF-70B7DD3DA0A3}" startIndex="0" length="19"/>
    </mentions>
  </threadedComment>
  <threadedComment ref="A21" dT="2023-05-18T19:16:36.73" personId="{3B127CCF-9874-41CB-A594-8E827AF7A30C}" id="{3ED2782A-2207-4397-A663-7C00D7089E96}">
    <text xml:space="preserve">Is Travel needed here? @Summer Hirschfield </text>
    <mentions>
      <mention mentionpersonId="{8BD30DFB-A28F-467E-9048-E27496F07F36}" mentionId="{2E3070D7-C3A0-49EB-8DE1-051B94B4304C}" startIndex="23" length="19"/>
    </mentions>
  </threadedComment>
  <threadedComment ref="A21" dT="2023-05-18T23:00:12.35" personId="{37707BF3-67B3-421C-B05A-532C1AE88FBF}" id="{C8D128FC-9929-4FB6-B88B-59D54D266470}" parentId="{3ED2782A-2207-4397-A663-7C00D7089E96}">
    <text>@Kinza Ghaznavi Travel is line 20. Do you want me to delete Fringe Benefits? Seems like many of the 2010 HAVCP awards budgeted for fringe.</text>
    <mentions>
      <mention mentionpersonId="{291BEB9E-EB70-4E07-8963-6263E3480FFA}" mentionId="{4146756D-E6F6-45FC-93F3-B2B7B04E93F9}" startIndex="0" length="15"/>
    </mentions>
  </threadedComment>
  <threadedComment ref="A21" dT="2023-05-19T16:31:27.35" personId="{3B127CCF-9874-41CB-A594-8E827AF7A30C}" id="{968861DF-FFBD-4AE8-9F1C-FE43357FE90E}" parentId="{3ED2782A-2207-4397-A663-7C00D7089E96}">
    <text>Why are we deleting a line?  Add travel and don't delete anything.</text>
  </threadedComment>
  <threadedComment ref="A21" dT="2023-05-19T18:16:37.20" personId="{62A7A5E6-0F49-45D3-93CC-699869713A3D}" id="{CF09F93B-CFB6-4FE0-ABCD-9AA2C54AD8FF}" parentId="{3ED2782A-2207-4397-A663-7C00D7089E96}">
    <text>Because you added the comment  specifically in Line 21, which was already used for Fringe Benefits. Making sure you didn't want it replaced.</text>
  </threadedComment>
  <threadedComment ref="A21" dT="2023-05-19T18:26:06.68" personId="{3B127CCF-9874-41CB-A594-8E827AF7A30C}" id="{0CE56F71-E293-42AF-8F44-89C1B2AF4B7B}" parentId="{3ED2782A-2207-4397-A663-7C00D7089E96}">
    <text>Oh! Ha, no just stuck a comment in this column.  Not intentional, thank you!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5C67-34FD-4311-B238-D4ED21A707DF}">
  <sheetPr>
    <pageSetUpPr fitToPage="1"/>
  </sheetPr>
  <dimension ref="A1:T55"/>
  <sheetViews>
    <sheetView tabSelected="1" zoomScale="106" zoomScaleNormal="106" workbookViewId="0">
      <selection activeCell="F8" sqref="F8"/>
    </sheetView>
  </sheetViews>
  <sheetFormatPr defaultRowHeight="15.75" x14ac:dyDescent="0.25"/>
  <cols>
    <col min="1" max="1" width="37.25" customWidth="1"/>
    <col min="2" max="2" width="26.875" customWidth="1"/>
    <col min="3" max="3" width="23.75" customWidth="1"/>
    <col min="4" max="4" width="17.125" customWidth="1"/>
    <col min="5" max="5" width="15.625" customWidth="1"/>
    <col min="6" max="6" width="37.5" bestFit="1" customWidth="1"/>
    <col min="7" max="7" width="25.875" customWidth="1"/>
    <col min="8" max="8" width="20.25" customWidth="1"/>
    <col min="9" max="9" width="22.625" customWidth="1"/>
    <col min="10" max="11" width="16" customWidth="1"/>
    <col min="12" max="13" width="19.125" customWidth="1"/>
    <col min="18" max="18" width="16.875" style="50" hidden="1" customWidth="1"/>
  </cols>
  <sheetData>
    <row r="1" spans="1:20" ht="18.75" x14ac:dyDescent="0.25">
      <c r="A1" s="106" t="s">
        <v>74</v>
      </c>
      <c r="B1" s="106"/>
      <c r="C1" s="106"/>
      <c r="D1" s="106"/>
      <c r="E1" s="106"/>
      <c r="F1" s="50"/>
      <c r="G1" s="37"/>
      <c r="H1" s="37"/>
      <c r="I1" s="37"/>
    </row>
    <row r="2" spans="1:20" s="37" customFormat="1" x14ac:dyDescent="0.25">
      <c r="A2" s="67" t="s">
        <v>0</v>
      </c>
      <c r="B2" s="103"/>
      <c r="C2" s="104"/>
      <c r="D2" s="105"/>
      <c r="E2"/>
      <c r="F2" s="50"/>
      <c r="G2"/>
      <c r="H2" s="40"/>
      <c r="I2" s="40"/>
      <c r="J2" s="40"/>
      <c r="K2" s="40"/>
      <c r="L2" s="40"/>
      <c r="R2" s="50"/>
    </row>
    <row r="3" spans="1:20" s="37" customFormat="1" x14ac:dyDescent="0.25">
      <c r="A3" s="55" t="s">
        <v>1</v>
      </c>
      <c r="B3" s="80" t="s">
        <v>2</v>
      </c>
      <c r="C3" s="85" t="s">
        <v>3</v>
      </c>
      <c r="D3" s="68">
        <v>0.1</v>
      </c>
      <c r="E3" s="84" t="s">
        <v>4</v>
      </c>
      <c r="F3" s="50"/>
      <c r="G3"/>
      <c r="H3" s="40"/>
      <c r="I3" s="40"/>
      <c r="J3" s="40"/>
      <c r="K3" s="40"/>
      <c r="L3" s="40"/>
      <c r="R3" s="50" t="s">
        <v>5</v>
      </c>
    </row>
    <row r="4" spans="1:20" s="37" customFormat="1" x14ac:dyDescent="0.25">
      <c r="A4" s="55" t="s">
        <v>6</v>
      </c>
      <c r="B4" s="78"/>
      <c r="C4" s="85" t="s">
        <v>7</v>
      </c>
      <c r="D4" s="88"/>
      <c r="E4" s="84" t="s">
        <v>8</v>
      </c>
      <c r="F4" s="50"/>
      <c r="G4"/>
      <c r="H4" s="40"/>
      <c r="I4" s="40"/>
      <c r="J4" s="40"/>
      <c r="K4" s="40"/>
      <c r="L4" s="40"/>
      <c r="R4" s="50" t="s">
        <v>2</v>
      </c>
    </row>
    <row r="5" spans="1:20" s="37" customFormat="1" x14ac:dyDescent="0.25">
      <c r="A5" s="74" t="s">
        <v>9</v>
      </c>
      <c r="B5" s="79"/>
      <c r="C5" s="85" t="s">
        <v>10</v>
      </c>
      <c r="D5" s="88"/>
      <c r="E5"/>
      <c r="F5"/>
      <c r="G5"/>
      <c r="H5" s="40"/>
      <c r="I5" s="40"/>
      <c r="J5" s="40"/>
      <c r="K5" s="40"/>
      <c r="L5" s="40"/>
      <c r="R5" s="50" t="s">
        <v>11</v>
      </c>
    </row>
    <row r="6" spans="1:20" ht="22.5" customHeight="1" x14ac:dyDescent="0.25">
      <c r="A6" s="89"/>
      <c r="B6" s="76"/>
      <c r="C6" s="81"/>
      <c r="D6" s="43"/>
      <c r="E6" s="42"/>
      <c r="H6" s="43"/>
      <c r="I6" s="43"/>
      <c r="J6" s="43"/>
      <c r="K6" s="43"/>
      <c r="L6" s="43"/>
    </row>
    <row r="7" spans="1:20" s="10" customFormat="1" ht="24.75" customHeight="1" x14ac:dyDescent="0.25">
      <c r="A7" s="75" t="s">
        <v>12</v>
      </c>
      <c r="R7" s="73"/>
    </row>
    <row r="8" spans="1:20" s="37" customFormat="1" ht="29.25" customHeight="1" x14ac:dyDescent="0.25">
      <c r="A8" s="77" t="s">
        <v>13</v>
      </c>
      <c r="B8" s="77" t="s">
        <v>14</v>
      </c>
      <c r="C8" s="77" t="s">
        <v>15</v>
      </c>
      <c r="D8" s="4" t="s">
        <v>16</v>
      </c>
      <c r="E8"/>
      <c r="F8"/>
      <c r="G8"/>
      <c r="T8" s="50"/>
    </row>
    <row r="9" spans="1:20" s="37" customFormat="1" ht="15.75" customHeight="1" x14ac:dyDescent="0.25">
      <c r="A9" s="71" t="s">
        <v>17</v>
      </c>
      <c r="B9" s="60"/>
      <c r="C9" s="60"/>
      <c r="D9" s="69">
        <f>B9+C9</f>
        <v>0</v>
      </c>
      <c r="E9" s="72"/>
      <c r="F9"/>
      <c r="G9"/>
      <c r="H9" s="40"/>
      <c r="I9" s="40"/>
      <c r="J9" s="40"/>
      <c r="K9" s="40"/>
      <c r="L9" s="40"/>
      <c r="M9" s="40"/>
      <c r="N9" s="40"/>
      <c r="T9" s="50" t="s">
        <v>18</v>
      </c>
    </row>
    <row r="10" spans="1:20" s="37" customFormat="1" ht="15.75" customHeight="1" x14ac:dyDescent="0.25">
      <c r="A10" s="86" t="s">
        <v>19</v>
      </c>
      <c r="B10" s="60"/>
      <c r="C10" s="60"/>
      <c r="D10" s="56">
        <f>B10+C10</f>
        <v>0</v>
      </c>
      <c r="E10" s="40"/>
      <c r="F10"/>
      <c r="G10"/>
      <c r="H10" s="40"/>
      <c r="I10" s="40"/>
      <c r="J10" s="40"/>
      <c r="K10" s="40"/>
      <c r="L10" s="40"/>
      <c r="M10" s="40"/>
      <c r="N10" s="40"/>
      <c r="T10" s="50" t="s">
        <v>20</v>
      </c>
    </row>
    <row r="11" spans="1:20" s="37" customFormat="1" ht="15.75" customHeight="1" x14ac:dyDescent="0.25">
      <c r="A11" s="59" t="s">
        <v>16</v>
      </c>
      <c r="B11" s="57">
        <f>SUM(B9:B10)</f>
        <v>0</v>
      </c>
      <c r="C11" s="57">
        <f>SUM(C9:C10)</f>
        <v>0</v>
      </c>
      <c r="D11" s="56">
        <f>B11+C11</f>
        <v>0</v>
      </c>
      <c r="E11"/>
      <c r="F11"/>
      <c r="G11"/>
      <c r="H11" s="40"/>
      <c r="I11" s="40"/>
      <c r="J11" s="40"/>
      <c r="K11" s="40"/>
      <c r="L11" s="40"/>
      <c r="M11" s="40"/>
      <c r="N11" s="40"/>
      <c r="T11" s="50" t="s">
        <v>21</v>
      </c>
    </row>
    <row r="12" spans="1:20" s="37" customFormat="1" ht="25.5" customHeight="1" x14ac:dyDescent="0.25">
      <c r="A12"/>
      <c r="B12"/>
      <c r="C12"/>
      <c r="D12"/>
      <c r="E12"/>
      <c r="F12"/>
      <c r="G12"/>
      <c r="H12" s="40"/>
      <c r="I12" s="40"/>
      <c r="J12" s="40"/>
      <c r="K12" s="40"/>
      <c r="L12" s="40"/>
      <c r="M12" s="40"/>
      <c r="N12" s="40"/>
      <c r="T12" s="50"/>
    </row>
    <row r="13" spans="1:20" s="37" customFormat="1" ht="34.5" customHeight="1" x14ac:dyDescent="0.25">
      <c r="A13" s="77" t="s">
        <v>22</v>
      </c>
      <c r="B13" s="82" t="s">
        <v>23</v>
      </c>
      <c r="C13" s="82" t="s">
        <v>24</v>
      </c>
      <c r="D13" s="4" t="s">
        <v>16</v>
      </c>
      <c r="E13"/>
      <c r="F13" s="83"/>
      <c r="G13" s="83"/>
      <c r="T13" s="50"/>
    </row>
    <row r="14" spans="1:20" s="37" customFormat="1" ht="15.75" customHeight="1" x14ac:dyDescent="0.25">
      <c r="A14" s="71" t="s">
        <v>17</v>
      </c>
      <c r="B14" s="60"/>
      <c r="C14" s="60"/>
      <c r="D14" s="56">
        <f>B14+C14</f>
        <v>0</v>
      </c>
      <c r="E14"/>
      <c r="F14"/>
      <c r="G14"/>
      <c r="H14" s="40"/>
      <c r="I14" s="40"/>
      <c r="J14" s="40"/>
      <c r="K14" s="40"/>
      <c r="L14" s="40"/>
      <c r="M14" s="40"/>
      <c r="N14" s="40"/>
      <c r="T14" s="50"/>
    </row>
    <row r="15" spans="1:20" s="37" customFormat="1" ht="15.75" customHeight="1" thickBot="1" x14ac:dyDescent="0.3">
      <c r="A15" s="102" t="s">
        <v>19</v>
      </c>
      <c r="B15" s="93"/>
      <c r="C15" s="93"/>
      <c r="D15" s="56">
        <f>B15+C15</f>
        <v>0</v>
      </c>
      <c r="E15"/>
      <c r="F15"/>
      <c r="G15"/>
      <c r="H15" s="40"/>
      <c r="I15" s="40"/>
      <c r="J15" s="40"/>
      <c r="K15" s="40"/>
      <c r="L15" s="40"/>
      <c r="M15" s="40"/>
      <c r="N15" s="40"/>
      <c r="T15" s="50"/>
    </row>
    <row r="16" spans="1:20" s="37" customFormat="1" ht="15.75" customHeight="1" x14ac:dyDescent="0.25">
      <c r="A16" s="70" t="s">
        <v>16</v>
      </c>
      <c r="B16" s="101">
        <f>SUM(B14:B15)</f>
        <v>0</v>
      </c>
      <c r="C16" s="101">
        <f>SUM(C14:C15)</f>
        <v>0</v>
      </c>
      <c r="D16" s="56">
        <f>D14+D15</f>
        <v>0</v>
      </c>
      <c r="E16"/>
      <c r="F16"/>
      <c r="G16"/>
      <c r="H16" s="40"/>
      <c r="I16" s="40"/>
      <c r="J16" s="40"/>
      <c r="K16" s="40"/>
      <c r="L16" s="40"/>
      <c r="M16" s="40"/>
      <c r="N16" s="40"/>
      <c r="T16" s="50"/>
    </row>
    <row r="17" spans="1:20" s="37" customFormat="1" ht="15.75" customHeight="1" x14ac:dyDescent="0.25">
      <c r="A17"/>
      <c r="B17"/>
      <c r="C17"/>
      <c r="D17"/>
      <c r="E17"/>
      <c r="F17"/>
      <c r="G17"/>
      <c r="H17" s="40"/>
      <c r="I17" s="40"/>
      <c r="J17" s="40"/>
      <c r="K17" s="40"/>
      <c r="L17" s="40"/>
      <c r="M17" s="40"/>
      <c r="N17" s="40"/>
      <c r="T17" s="50"/>
    </row>
    <row r="18" spans="1:20" s="37" customFormat="1" ht="15.75" customHeight="1" x14ac:dyDescent="0.25">
      <c r="A18" s="40"/>
      <c r="B18" s="44"/>
      <c r="C18" s="44"/>
      <c r="D18" s="44"/>
      <c r="E18"/>
      <c r="F18"/>
      <c r="G18"/>
      <c r="H18"/>
      <c r="I18" s="40"/>
      <c r="J18" s="40"/>
      <c r="K18" s="40"/>
      <c r="L18" s="40"/>
      <c r="R18" s="50" t="s">
        <v>25</v>
      </c>
    </row>
    <row r="19" spans="1:20" s="37" customFormat="1" ht="31.5" x14ac:dyDescent="0.25">
      <c r="A19" s="47" t="s">
        <v>26</v>
      </c>
      <c r="B19" s="13" t="s">
        <v>27</v>
      </c>
      <c r="C19" s="13" t="s">
        <v>28</v>
      </c>
      <c r="D19" s="13" t="s">
        <v>29</v>
      </c>
      <c r="E19" s="13" t="s">
        <v>30</v>
      </c>
      <c r="F19"/>
      <c r="G19"/>
      <c r="H19"/>
      <c r="I19"/>
      <c r="J19"/>
      <c r="P19" s="50"/>
    </row>
    <row r="20" spans="1:20" s="37" customFormat="1" ht="15.75" customHeight="1" x14ac:dyDescent="0.25">
      <c r="A20" s="43" t="s">
        <v>31</v>
      </c>
      <c r="B20" s="98"/>
      <c r="C20" s="98">
        <f>B20*0.1</f>
        <v>0</v>
      </c>
      <c r="D20" s="61">
        <f>B20+C20</f>
        <v>0</v>
      </c>
      <c r="E20" s="62" t="e">
        <f>D20/D32</f>
        <v>#DIV/0!</v>
      </c>
      <c r="F20"/>
      <c r="G20"/>
      <c r="H20"/>
      <c r="I20"/>
      <c r="J20"/>
      <c r="P20" s="50"/>
    </row>
    <row r="21" spans="1:20" s="37" customFormat="1" ht="15.75" customHeight="1" x14ac:dyDescent="0.25">
      <c r="A21" s="43" t="s">
        <v>32</v>
      </c>
      <c r="B21" s="98"/>
      <c r="C21" s="98">
        <f>B21*0.1</f>
        <v>0</v>
      </c>
      <c r="D21" s="61">
        <f>B21+C21</f>
        <v>0</v>
      </c>
      <c r="E21" s="62" t="e">
        <f>D21/D32</f>
        <v>#DIV/0!</v>
      </c>
      <c r="F21"/>
      <c r="G21"/>
      <c r="H21"/>
      <c r="I21"/>
      <c r="J21"/>
      <c r="P21" s="50"/>
    </row>
    <row r="22" spans="1:20" s="37" customFormat="1" ht="15.75" customHeight="1" x14ac:dyDescent="0.25">
      <c r="A22" s="43" t="s">
        <v>33</v>
      </c>
      <c r="B22" s="98"/>
      <c r="C22" s="60">
        <f t="shared" ref="C22:C30" si="0">B22*0.1</f>
        <v>0</v>
      </c>
      <c r="D22" s="61">
        <v>0</v>
      </c>
      <c r="E22" s="62" t="e">
        <f>D22/D32</f>
        <v>#DIV/0!</v>
      </c>
      <c r="F22"/>
      <c r="G22"/>
      <c r="H22"/>
      <c r="I22"/>
      <c r="J22"/>
      <c r="P22" s="50"/>
    </row>
    <row r="23" spans="1:20" s="37" customFormat="1" ht="15.75" customHeight="1" x14ac:dyDescent="0.25">
      <c r="A23" s="43" t="s">
        <v>34</v>
      </c>
      <c r="B23" s="98"/>
      <c r="C23" s="60">
        <f t="shared" si="0"/>
        <v>0</v>
      </c>
      <c r="D23" s="61">
        <f t="shared" ref="D23:D29" si="1">B23+C23</f>
        <v>0</v>
      </c>
      <c r="E23" s="62" t="e">
        <f t="shared" ref="E23:E30" si="2">D23/D33</f>
        <v>#DIV/0!</v>
      </c>
      <c r="F23"/>
      <c r="G23"/>
      <c r="H23"/>
      <c r="I23"/>
      <c r="J23"/>
      <c r="P23" s="50"/>
    </row>
    <row r="24" spans="1:20" s="37" customFormat="1" ht="15.75" customHeight="1" x14ac:dyDescent="0.25">
      <c r="A24" s="43" t="s">
        <v>35</v>
      </c>
      <c r="B24" s="98"/>
      <c r="C24" s="60">
        <f t="shared" si="0"/>
        <v>0</v>
      </c>
      <c r="D24" s="61">
        <f t="shared" si="1"/>
        <v>0</v>
      </c>
      <c r="E24" s="62" t="e">
        <f t="shared" si="2"/>
        <v>#DIV/0!</v>
      </c>
      <c r="F24"/>
      <c r="G24"/>
      <c r="H24"/>
      <c r="I24"/>
      <c r="J24"/>
      <c r="P24" s="50"/>
    </row>
    <row r="25" spans="1:20" s="37" customFormat="1" ht="15.75" customHeight="1" x14ac:dyDescent="0.25">
      <c r="A25" s="43" t="s">
        <v>36</v>
      </c>
      <c r="B25" s="98"/>
      <c r="C25" s="60">
        <f t="shared" si="0"/>
        <v>0</v>
      </c>
      <c r="D25" s="61">
        <f t="shared" si="1"/>
        <v>0</v>
      </c>
      <c r="E25" s="62" t="e">
        <f t="shared" si="2"/>
        <v>#DIV/0!</v>
      </c>
      <c r="F25"/>
      <c r="G25"/>
      <c r="H25"/>
      <c r="I25"/>
      <c r="J25"/>
      <c r="P25" s="50"/>
    </row>
    <row r="26" spans="1:20" s="37" customFormat="1" ht="15.75" customHeight="1" x14ac:dyDescent="0.25">
      <c r="A26" s="43" t="s">
        <v>37</v>
      </c>
      <c r="B26" s="98"/>
      <c r="C26" s="60">
        <f t="shared" si="0"/>
        <v>0</v>
      </c>
      <c r="D26" s="61">
        <f t="shared" si="1"/>
        <v>0</v>
      </c>
      <c r="E26" s="62" t="e">
        <f t="shared" si="2"/>
        <v>#VALUE!</v>
      </c>
      <c r="F26"/>
      <c r="G26"/>
      <c r="H26"/>
      <c r="I26"/>
      <c r="J26"/>
      <c r="P26" s="50"/>
    </row>
    <row r="27" spans="1:20" s="37" customFormat="1" ht="15.75" customHeight="1" x14ac:dyDescent="0.25">
      <c r="A27" s="43" t="s">
        <v>38</v>
      </c>
      <c r="B27" s="98"/>
      <c r="C27" s="60">
        <f t="shared" si="0"/>
        <v>0</v>
      </c>
      <c r="D27" s="61">
        <f t="shared" si="1"/>
        <v>0</v>
      </c>
      <c r="E27" s="62" t="e">
        <f t="shared" si="2"/>
        <v>#DIV/0!</v>
      </c>
      <c r="F27"/>
      <c r="G27"/>
      <c r="H27"/>
      <c r="I27"/>
      <c r="J27"/>
      <c r="P27" s="50"/>
    </row>
    <row r="28" spans="1:20" s="37" customFormat="1" ht="15.75" customHeight="1" x14ac:dyDescent="0.25">
      <c r="A28" s="43" t="s">
        <v>38</v>
      </c>
      <c r="B28" s="98"/>
      <c r="C28" s="60">
        <f t="shared" si="0"/>
        <v>0</v>
      </c>
      <c r="D28" s="61">
        <f>B28+C28</f>
        <v>0</v>
      </c>
      <c r="E28" s="62" t="e">
        <f t="shared" si="2"/>
        <v>#DIV/0!</v>
      </c>
      <c r="F28"/>
      <c r="G28"/>
      <c r="H28"/>
      <c r="I28"/>
      <c r="J28"/>
      <c r="P28" s="50"/>
    </row>
    <row r="29" spans="1:20" s="37" customFormat="1" ht="15.75" customHeight="1" x14ac:dyDescent="0.25">
      <c r="A29" s="43" t="s">
        <v>39</v>
      </c>
      <c r="B29" s="98"/>
      <c r="C29" s="60">
        <f t="shared" si="0"/>
        <v>0</v>
      </c>
      <c r="D29" s="61">
        <f t="shared" si="1"/>
        <v>0</v>
      </c>
      <c r="E29" s="62" t="e">
        <f t="shared" si="2"/>
        <v>#DIV/0!</v>
      </c>
      <c r="F29"/>
      <c r="G29"/>
      <c r="H29"/>
      <c r="I29"/>
      <c r="J29"/>
      <c r="P29" s="50"/>
    </row>
    <row r="30" spans="1:20" s="37" customFormat="1" ht="15.75" customHeight="1" thickBot="1" x14ac:dyDescent="0.3">
      <c r="A30" s="43" t="s">
        <v>40</v>
      </c>
      <c r="B30" s="99"/>
      <c r="C30" s="93">
        <f t="shared" si="0"/>
        <v>0</v>
      </c>
      <c r="D30" s="94">
        <f>SUM(D20:D29)</f>
        <v>0</v>
      </c>
      <c r="E30" s="62" t="e">
        <f t="shared" si="2"/>
        <v>#DIV/0!</v>
      </c>
      <c r="F30"/>
      <c r="G30"/>
      <c r="H30"/>
      <c r="I30"/>
      <c r="J30"/>
      <c r="P30" s="50"/>
    </row>
    <row r="31" spans="1:20" s="37" customFormat="1" ht="15.75" customHeight="1" thickBot="1" x14ac:dyDescent="0.3">
      <c r="A31" s="53" t="s">
        <v>41</v>
      </c>
      <c r="B31" s="100"/>
      <c r="C31" s="95">
        <f t="shared" ref="C31" si="3">B31*0.1</f>
        <v>0</v>
      </c>
      <c r="D31" s="96"/>
      <c r="E31" s="97" t="e">
        <f>D31/D32</f>
        <v>#DIV/0!</v>
      </c>
      <c r="F31"/>
      <c r="G31"/>
      <c r="H31"/>
      <c r="I31"/>
      <c r="J31"/>
      <c r="P31" s="50"/>
    </row>
    <row r="32" spans="1:20" s="37" customFormat="1" ht="15.75" customHeight="1" x14ac:dyDescent="0.25">
      <c r="A32" s="58" t="s">
        <v>42</v>
      </c>
      <c r="B32" s="90">
        <f t="shared" ref="B32:C32" si="4">SUM(B30:B31)</f>
        <v>0</v>
      </c>
      <c r="C32" s="91">
        <f t="shared" si="4"/>
        <v>0</v>
      </c>
      <c r="D32" s="91">
        <f>D30+D31</f>
        <v>0</v>
      </c>
      <c r="E32" s="92" t="e">
        <f>E30+E31</f>
        <v>#DIV/0!</v>
      </c>
      <c r="F32"/>
      <c r="G32"/>
      <c r="H32"/>
      <c r="I32"/>
      <c r="J32"/>
      <c r="P32" s="50"/>
    </row>
    <row r="33" spans="1:18" s="37" customFormat="1" ht="15.75" customHeight="1" x14ac:dyDescent="0.25">
      <c r="A33" s="48" t="s">
        <v>43</v>
      </c>
      <c r="B33" s="54" t="str">
        <f>IFERROR(B32/$D$32,"")</f>
        <v/>
      </c>
      <c r="C33" s="54" t="str">
        <f>IFERROR(C32/$D$32,"")</f>
        <v/>
      </c>
      <c r="D33" s="52"/>
      <c r="E33" s="52"/>
      <c r="F33"/>
      <c r="G33"/>
      <c r="H33"/>
      <c r="I33"/>
      <c r="J33"/>
      <c r="P33" s="50"/>
    </row>
    <row r="34" spans="1:18" s="37" customFormat="1" ht="15.75" customHeight="1" x14ac:dyDescent="0.25">
      <c r="A34" s="41"/>
      <c r="B34" s="45"/>
      <c r="C34" s="45"/>
      <c r="D34" s="45"/>
      <c r="E34" s="45"/>
      <c r="F34"/>
      <c r="G34"/>
      <c r="H34"/>
      <c r="I34"/>
      <c r="J34"/>
      <c r="K34" s="46"/>
      <c r="L34" s="40"/>
      <c r="R34" s="50"/>
    </row>
    <row r="35" spans="1:18" s="37" customFormat="1" ht="15.75" customHeight="1" x14ac:dyDescent="0.25">
      <c r="A35" s="49" t="s">
        <v>44</v>
      </c>
      <c r="B35" s="40"/>
      <c r="C35" s="40"/>
      <c r="D35" s="40"/>
      <c r="E35" s="40"/>
      <c r="F35"/>
      <c r="G35"/>
      <c r="H35"/>
      <c r="I35"/>
      <c r="J35"/>
      <c r="K35" s="40"/>
      <c r="L35" s="40"/>
      <c r="R35" s="50"/>
    </row>
    <row r="36" spans="1:18" s="37" customFormat="1" ht="15.75" customHeight="1" x14ac:dyDescent="0.25">
      <c r="A36" s="55" t="s">
        <v>45</v>
      </c>
      <c r="B36" s="55" t="s">
        <v>46</v>
      </c>
      <c r="C36" s="55" t="s">
        <v>47</v>
      </c>
      <c r="D36" s="56" t="s">
        <v>16</v>
      </c>
      <c r="F36"/>
      <c r="G36"/>
      <c r="H36"/>
      <c r="I36"/>
      <c r="J36"/>
      <c r="K36" s="40"/>
      <c r="L36" s="40"/>
      <c r="R36" s="50"/>
    </row>
    <row r="37" spans="1:18" s="37" customFormat="1" ht="15.75" customHeight="1" x14ac:dyDescent="0.25">
      <c r="A37" s="63"/>
      <c r="B37" s="64"/>
      <c r="C37" s="64"/>
      <c r="D37" s="61">
        <f t="shared" ref="D37:D39" si="5">SUM(B37:C37)</f>
        <v>0</v>
      </c>
      <c r="F37" s="40"/>
      <c r="G37" s="40"/>
      <c r="H37" s="40"/>
      <c r="I37" s="40"/>
      <c r="J37" s="40"/>
      <c r="K37" s="40"/>
      <c r="L37" s="40"/>
      <c r="R37" s="50"/>
    </row>
    <row r="38" spans="1:18" s="37" customFormat="1" ht="15.75" customHeight="1" x14ac:dyDescent="0.25">
      <c r="A38" s="65"/>
      <c r="B38" s="64"/>
      <c r="C38" s="64"/>
      <c r="D38" s="61">
        <f t="shared" si="5"/>
        <v>0</v>
      </c>
      <c r="F38" s="40"/>
      <c r="G38" s="40"/>
      <c r="H38" s="40"/>
      <c r="I38" s="40"/>
      <c r="J38" s="40"/>
      <c r="K38" s="40"/>
      <c r="L38" s="40"/>
      <c r="R38" s="50"/>
    </row>
    <row r="39" spans="1:18" s="37" customFormat="1" ht="15.75" customHeight="1" x14ac:dyDescent="0.25">
      <c r="A39" s="65"/>
      <c r="B39" s="64"/>
      <c r="C39" s="64"/>
      <c r="D39" s="61">
        <f t="shared" si="5"/>
        <v>0</v>
      </c>
      <c r="F39" s="40"/>
      <c r="G39" s="40"/>
      <c r="H39" s="40"/>
      <c r="I39" s="40"/>
      <c r="J39" s="40"/>
      <c r="K39" s="40"/>
      <c r="L39" s="40"/>
      <c r="R39" s="50"/>
    </row>
    <row r="40" spans="1:18" s="37" customFormat="1" ht="15.75" customHeight="1" x14ac:dyDescent="0.25">
      <c r="A40" s="66"/>
      <c r="B40" s="64"/>
      <c r="C40" s="64"/>
      <c r="D40" s="61">
        <f>SUM(B40:C40)</f>
        <v>0</v>
      </c>
      <c r="F40" s="40"/>
      <c r="G40" s="40"/>
      <c r="H40" s="40"/>
      <c r="I40" s="40"/>
      <c r="J40" s="40"/>
      <c r="K40" s="40"/>
      <c r="L40" s="40"/>
      <c r="R40" s="50"/>
    </row>
    <row r="41" spans="1:18" s="37" customFormat="1" ht="15.75" customHeight="1" x14ac:dyDescent="0.25">
      <c r="A41" s="87" t="s">
        <v>48</v>
      </c>
      <c r="B41" s="87">
        <f>SUM(B37:B40)</f>
        <v>0</v>
      </c>
      <c r="C41" s="87">
        <f>SUM(C37:C40)</f>
        <v>0</v>
      </c>
      <c r="D41" s="87">
        <f>SUM(D37:D40)</f>
        <v>0</v>
      </c>
      <c r="F41" s="40"/>
      <c r="G41" s="40"/>
      <c r="H41" s="40"/>
      <c r="I41" s="40"/>
      <c r="J41" s="40"/>
      <c r="K41" s="40"/>
      <c r="L41" s="40"/>
      <c r="R41" s="50"/>
    </row>
    <row r="42" spans="1:18" s="37" customFormat="1" ht="15.75" customHeight="1" x14ac:dyDescent="0.25">
      <c r="A42" s="51"/>
      <c r="B42"/>
      <c r="C42"/>
      <c r="D42"/>
      <c r="F42" s="40"/>
      <c r="G42" s="40"/>
      <c r="H42" s="40"/>
      <c r="I42" s="40"/>
      <c r="J42" s="40"/>
      <c r="K42" s="40"/>
      <c r="L42" s="40"/>
      <c r="R42" s="50"/>
    </row>
    <row r="43" spans="1:18" s="37" customFormat="1" ht="15.75" customHeight="1" x14ac:dyDescent="0.25">
      <c r="A43" s="40"/>
      <c r="B43"/>
      <c r="C43"/>
      <c r="D43"/>
      <c r="F43" s="40"/>
      <c r="G43" s="40"/>
      <c r="H43" s="40"/>
      <c r="I43" s="40"/>
      <c r="J43" s="40"/>
      <c r="K43" s="40"/>
      <c r="L43" s="40"/>
      <c r="R43" s="50"/>
    </row>
    <row r="44" spans="1:18" s="37" customFormat="1" ht="15.75" customHeight="1" x14ac:dyDescent="0.25">
      <c r="A44"/>
      <c r="B44"/>
      <c r="C44"/>
      <c r="D44"/>
      <c r="F44" s="40"/>
      <c r="G44" s="40"/>
      <c r="H44" s="40"/>
      <c r="I44" s="40"/>
      <c r="J44" s="40"/>
      <c r="K44" s="40"/>
      <c r="L44" s="40"/>
      <c r="R44" s="50"/>
    </row>
    <row r="45" spans="1:18" s="37" customFormat="1" ht="15.75" customHeight="1" x14ac:dyDescent="0.25">
      <c r="A45"/>
      <c r="B45"/>
      <c r="C45"/>
      <c r="D45"/>
      <c r="F45" s="40"/>
      <c r="G45" s="40"/>
      <c r="H45" s="40"/>
      <c r="I45" s="40"/>
      <c r="J45" s="40"/>
      <c r="K45" s="40"/>
      <c r="L45" s="40"/>
      <c r="R45" s="50"/>
    </row>
    <row r="46" spans="1:18" s="37" customFormat="1" ht="15.75" customHeight="1" x14ac:dyDescent="0.25">
      <c r="A46"/>
      <c r="B46"/>
      <c r="C46"/>
      <c r="D46"/>
      <c r="F46" s="40"/>
      <c r="G46" s="40"/>
      <c r="H46" s="40"/>
      <c r="I46" s="40"/>
      <c r="J46" s="40"/>
      <c r="K46" s="40"/>
      <c r="L46" s="40"/>
      <c r="R46" s="50"/>
    </row>
    <row r="47" spans="1:18" s="37" customFormat="1" ht="15.75" customHeight="1" x14ac:dyDescent="0.25">
      <c r="A47"/>
      <c r="B47"/>
      <c r="C47"/>
      <c r="D47"/>
      <c r="E47"/>
      <c r="F47" s="40"/>
      <c r="G47" s="40"/>
      <c r="H47" s="40"/>
      <c r="I47" s="40"/>
      <c r="J47" s="40"/>
      <c r="K47" s="40"/>
      <c r="L47" s="40"/>
      <c r="R47" s="50"/>
    </row>
    <row r="48" spans="1:18" s="37" customFormat="1" ht="15.75" customHeight="1" x14ac:dyDescent="0.25">
      <c r="A48"/>
      <c r="B48"/>
      <c r="C48"/>
      <c r="D48"/>
      <c r="E48"/>
      <c r="F48" s="40"/>
      <c r="G48" s="40"/>
      <c r="H48" s="40"/>
      <c r="I48" s="40"/>
      <c r="J48" s="40"/>
      <c r="K48" s="40"/>
      <c r="L48" s="40"/>
      <c r="R48" s="50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</sheetData>
  <mergeCells count="2">
    <mergeCell ref="B2:D2"/>
    <mergeCell ref="A1:E1"/>
  </mergeCells>
  <dataValidations disablePrompts="1" count="1">
    <dataValidation type="list" allowBlank="1" showInputMessage="1" showErrorMessage="1" sqref="B3" xr:uid="{B5876813-6D6B-40BC-85B7-6586E48D2047}">
      <formula1>$R$3:$R$5</formula1>
    </dataValidation>
  </dataValidations>
  <pageMargins left="0.7" right="0.7" top="0.75" bottom="0.75" header="0.3" footer="0.3"/>
  <pageSetup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1E5-EABB-4C7D-88E1-15F024E8B3D3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customWidth="1"/>
    <col min="2" max="13" width="20.75" customWidth="1"/>
  </cols>
  <sheetData>
    <row r="1" spans="1:15" ht="27" customHeight="1" x14ac:dyDescent="0.25">
      <c r="A1" s="107" t="s">
        <v>49</v>
      </c>
      <c r="B1" s="107"/>
      <c r="C1" s="107"/>
      <c r="D1" s="107"/>
      <c r="E1" s="107"/>
      <c r="F1" s="107"/>
      <c r="G1" s="107"/>
      <c r="H1" s="107"/>
    </row>
    <row r="2" spans="1:15" ht="23.1" customHeight="1" x14ac:dyDescent="0.3">
      <c r="A2" s="1" t="s">
        <v>50</v>
      </c>
      <c r="B2" s="25"/>
      <c r="C2" s="3"/>
      <c r="D2" s="3"/>
      <c r="H2" s="4"/>
    </row>
    <row r="3" spans="1:15" ht="23.1" customHeight="1" x14ac:dyDescent="0.3">
      <c r="A3" s="1" t="s">
        <v>51</v>
      </c>
      <c r="B3" s="25"/>
      <c r="C3" s="3"/>
      <c r="D3" s="3"/>
      <c r="H3" s="4"/>
    </row>
    <row r="4" spans="1:15" ht="23.1" customHeight="1" x14ac:dyDescent="0.3">
      <c r="A4" s="1" t="s">
        <v>52</v>
      </c>
      <c r="B4" s="27"/>
      <c r="C4" s="3"/>
      <c r="D4" s="3"/>
      <c r="H4" s="4"/>
    </row>
    <row r="5" spans="1:15" ht="29.1" customHeight="1" x14ac:dyDescent="0.3">
      <c r="A5" s="1" t="s">
        <v>53</v>
      </c>
      <c r="B5" s="5"/>
      <c r="G5" s="6"/>
      <c r="H5" s="6"/>
    </row>
    <row r="6" spans="1:15" ht="24" customHeight="1" x14ac:dyDescent="0.3">
      <c r="A6" s="1" t="s">
        <v>54</v>
      </c>
      <c r="B6" s="5"/>
      <c r="D6" s="7"/>
      <c r="E6" s="8"/>
      <c r="G6" s="9"/>
      <c r="H6" s="9"/>
    </row>
    <row r="7" spans="1:15" ht="24" customHeight="1" x14ac:dyDescent="0.3">
      <c r="A7" s="1" t="s">
        <v>55</v>
      </c>
      <c r="B7" s="5"/>
      <c r="D7" s="7"/>
      <c r="E7" s="8"/>
      <c r="G7" s="9"/>
      <c r="H7" s="9"/>
    </row>
    <row r="8" spans="1:15" ht="18.75" x14ac:dyDescent="0.3">
      <c r="A8" s="1" t="s">
        <v>56</v>
      </c>
      <c r="B8" s="24"/>
      <c r="D8" s="10"/>
    </row>
    <row r="9" spans="1:15" s="11" customFormat="1" ht="20.100000000000001" customHeight="1" x14ac:dyDescent="0.3">
      <c r="B9" s="108" t="s">
        <v>57</v>
      </c>
      <c r="C9" s="108"/>
      <c r="D9" s="108"/>
      <c r="E9" s="108"/>
      <c r="F9" s="108"/>
      <c r="G9" s="108"/>
      <c r="H9" s="108"/>
    </row>
    <row r="10" spans="1:15" s="11" customFormat="1" ht="47.25" customHeight="1" x14ac:dyDescent="0.3">
      <c r="A10" s="12" t="s">
        <v>58</v>
      </c>
      <c r="B10" s="13" t="s">
        <v>59</v>
      </c>
      <c r="C10" s="13" t="s">
        <v>60</v>
      </c>
      <c r="D10" s="13" t="s">
        <v>61</v>
      </c>
      <c r="E10" s="13" t="s">
        <v>62</v>
      </c>
      <c r="F10" s="13" t="s">
        <v>63</v>
      </c>
      <c r="G10" s="14" t="s">
        <v>64</v>
      </c>
      <c r="H10" s="13" t="s">
        <v>65</v>
      </c>
      <c r="I10" s="13" t="s">
        <v>66</v>
      </c>
      <c r="J10" s="13" t="s">
        <v>66</v>
      </c>
      <c r="K10" s="15" t="s">
        <v>29</v>
      </c>
      <c r="L10" s="16" t="s">
        <v>67</v>
      </c>
    </row>
    <row r="11" spans="1:15" ht="28.15" customHeight="1" x14ac:dyDescent="0.25">
      <c r="A11" t="s">
        <v>68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25">
      <c r="A12" t="s">
        <v>69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25">
      <c r="A13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 x14ac:dyDescent="0.25">
      <c r="A14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 x14ac:dyDescent="0.25">
      <c r="A15" t="s">
        <v>70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25">
      <c r="A16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25">
      <c r="A17" t="s">
        <v>38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25">
      <c r="A18" t="s">
        <v>39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 x14ac:dyDescent="0.25">
      <c r="A19" t="s">
        <v>40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25">
      <c r="A20" s="17" t="s">
        <v>41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 x14ac:dyDescent="0.25">
      <c r="A21" s="23" t="s">
        <v>71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25">
      <c r="A22" s="23" t="s">
        <v>72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25">
      <c r="A23" s="23" t="s">
        <v>73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25">
      <c r="A24" s="23" t="s">
        <v>43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3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75" x14ac:dyDescent="0.3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2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2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25">
      <c r="B29" s="3"/>
    </row>
    <row r="30" spans="1:15" x14ac:dyDescent="0.25">
      <c r="B30" s="3"/>
    </row>
    <row r="31" spans="1:15" x14ac:dyDescent="0.25">
      <c r="B31" s="3"/>
    </row>
    <row r="32" spans="1:15" x14ac:dyDescent="0.25">
      <c r="B32" s="19"/>
    </row>
    <row r="34" spans="1:4" ht="24" customHeight="1" x14ac:dyDescent="0.25">
      <c r="A34" s="20"/>
      <c r="D34" s="21"/>
    </row>
    <row r="35" spans="1:4" ht="24" customHeight="1" x14ac:dyDescent="0.3">
      <c r="A35" s="1"/>
      <c r="B35" s="9"/>
      <c r="C35" s="22"/>
      <c r="D35" s="21"/>
    </row>
    <row r="36" spans="1:4" ht="24" customHeight="1" x14ac:dyDescent="0.3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E63B-EB7C-4123-A7C2-AB75209AE914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customWidth="1"/>
    <col min="2" max="13" width="20.75" customWidth="1"/>
  </cols>
  <sheetData>
    <row r="1" spans="1:15" ht="27" customHeight="1" x14ac:dyDescent="0.25">
      <c r="A1" s="107" t="s">
        <v>49</v>
      </c>
      <c r="B1" s="107"/>
      <c r="C1" s="107"/>
      <c r="D1" s="107"/>
      <c r="E1" s="107"/>
      <c r="F1" s="107"/>
      <c r="G1" s="107"/>
      <c r="H1" s="107"/>
    </row>
    <row r="2" spans="1:15" ht="23.1" customHeight="1" x14ac:dyDescent="0.3">
      <c r="A2" s="1" t="s">
        <v>50</v>
      </c>
      <c r="B2" s="25"/>
      <c r="C2" s="3"/>
      <c r="D2" s="3"/>
      <c r="H2" s="4"/>
    </row>
    <row r="3" spans="1:15" ht="23.1" customHeight="1" x14ac:dyDescent="0.3">
      <c r="A3" s="1" t="s">
        <v>51</v>
      </c>
      <c r="B3" s="25"/>
      <c r="C3" s="3"/>
      <c r="D3" s="3"/>
      <c r="H3" s="4"/>
    </row>
    <row r="4" spans="1:15" ht="23.1" customHeight="1" x14ac:dyDescent="0.3">
      <c r="A4" s="1" t="s">
        <v>52</v>
      </c>
      <c r="B4" s="27"/>
      <c r="C4" s="3"/>
      <c r="D4" s="3"/>
      <c r="H4" s="4"/>
    </row>
    <row r="5" spans="1:15" ht="29.1" customHeight="1" x14ac:dyDescent="0.3">
      <c r="A5" s="1" t="s">
        <v>53</v>
      </c>
      <c r="B5" s="5"/>
      <c r="G5" s="6"/>
      <c r="H5" s="6"/>
    </row>
    <row r="6" spans="1:15" ht="24" customHeight="1" x14ac:dyDescent="0.3">
      <c r="A6" s="1" t="s">
        <v>54</v>
      </c>
      <c r="B6" s="5"/>
      <c r="D6" s="7"/>
      <c r="E6" s="8"/>
      <c r="G6" s="9"/>
      <c r="H6" s="9"/>
    </row>
    <row r="7" spans="1:15" ht="24" customHeight="1" x14ac:dyDescent="0.3">
      <c r="A7" s="1" t="s">
        <v>55</v>
      </c>
      <c r="B7" s="5"/>
      <c r="D7" s="7"/>
      <c r="E7" s="8"/>
      <c r="G7" s="9"/>
      <c r="H7" s="9"/>
    </row>
    <row r="8" spans="1:15" ht="18.75" x14ac:dyDescent="0.3">
      <c r="A8" s="1" t="s">
        <v>56</v>
      </c>
      <c r="B8" s="24"/>
      <c r="D8" s="10"/>
    </row>
    <row r="9" spans="1:15" s="11" customFormat="1" ht="20.100000000000001" customHeight="1" x14ac:dyDescent="0.3">
      <c r="B9" s="108" t="s">
        <v>57</v>
      </c>
      <c r="C9" s="108"/>
      <c r="D9" s="108"/>
      <c r="E9" s="108"/>
      <c r="F9" s="108"/>
      <c r="G9" s="108"/>
      <c r="H9" s="108"/>
    </row>
    <row r="10" spans="1:15" s="11" customFormat="1" ht="47.25" customHeight="1" x14ac:dyDescent="0.3">
      <c r="A10" s="12" t="s">
        <v>58</v>
      </c>
      <c r="B10" s="13" t="s">
        <v>59</v>
      </c>
      <c r="C10" s="13" t="s">
        <v>60</v>
      </c>
      <c r="D10" s="13" t="s">
        <v>61</v>
      </c>
      <c r="E10" s="13" t="s">
        <v>62</v>
      </c>
      <c r="F10" s="13" t="s">
        <v>63</v>
      </c>
      <c r="G10" s="14" t="s">
        <v>64</v>
      </c>
      <c r="H10" s="13" t="s">
        <v>65</v>
      </c>
      <c r="I10" s="13" t="s">
        <v>66</v>
      </c>
      <c r="J10" s="13" t="s">
        <v>66</v>
      </c>
      <c r="K10" s="15" t="s">
        <v>29</v>
      </c>
      <c r="L10" s="16" t="s">
        <v>67</v>
      </c>
    </row>
    <row r="11" spans="1:15" ht="28.15" customHeight="1" x14ac:dyDescent="0.25">
      <c r="A11" t="s">
        <v>68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25">
      <c r="A12" t="s">
        <v>69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25">
      <c r="A13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 x14ac:dyDescent="0.25">
      <c r="A14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 x14ac:dyDescent="0.25">
      <c r="A15" t="s">
        <v>70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25">
      <c r="A16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25">
      <c r="A17" t="s">
        <v>38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25">
      <c r="A18" t="s">
        <v>39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 x14ac:dyDescent="0.25">
      <c r="A19" t="s">
        <v>40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25">
      <c r="A20" s="17" t="s">
        <v>41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 x14ac:dyDescent="0.25">
      <c r="A21" s="23" t="s">
        <v>71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25">
      <c r="A22" s="23" t="s">
        <v>72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25">
      <c r="A23" s="23" t="s">
        <v>73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25">
      <c r="A24" s="23" t="s">
        <v>43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3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75" x14ac:dyDescent="0.3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2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2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25">
      <c r="B29" s="3"/>
    </row>
    <row r="30" spans="1:15" x14ac:dyDescent="0.25">
      <c r="B30" s="3"/>
    </row>
    <row r="31" spans="1:15" x14ac:dyDescent="0.25">
      <c r="B31" s="3"/>
    </row>
    <row r="32" spans="1:15" x14ac:dyDescent="0.25">
      <c r="B32" s="19"/>
    </row>
    <row r="34" spans="1:4" ht="24" customHeight="1" x14ac:dyDescent="0.25">
      <c r="A34" s="20"/>
      <c r="D34" s="21"/>
    </row>
    <row r="35" spans="1:4" ht="24" customHeight="1" x14ac:dyDescent="0.3">
      <c r="A35" s="1"/>
      <c r="B35" s="9"/>
      <c r="C35" s="22"/>
      <c r="D35" s="21"/>
    </row>
    <row r="36" spans="1:4" ht="24" customHeight="1" x14ac:dyDescent="0.3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9f5082-77cf-4a28-9b2b-2ea0dc1b8272">
      <Terms xmlns="http://schemas.microsoft.com/office/infopath/2007/PartnerControls"/>
    </lcf76f155ced4ddcb4097134ff3c332f>
    <TaxCatchAll xmlns="8ef56319-4c08-41a8-ad9b-f24ce69da577" xsi:nil="true"/>
    <Complete xmlns="cf9f5082-77cf-4a28-9b2b-2ea0dc1b8272">No</Complete>
    <Original_Docs xmlns="cf9f5082-77cf-4a28-9b2b-2ea0dc1b8272">
      <Url xsi:nil="true"/>
      <Description xsi:nil="true"/>
    </Original_Docs>
    <_Flow_SignoffStatus xmlns="cf9f5082-77cf-4a28-9b2b-2ea0dc1b8272" xsi:nil="true"/>
    <Notes xmlns="cf9f5082-77cf-4a28-9b2b-2ea0dc1b8272" xsi:nil="true"/>
    <Updated xmlns="cf9f5082-77cf-4a28-9b2b-2ea0dc1b8272" xsi:nil="true"/>
    <Approval xmlns="cf9f5082-77cf-4a28-9b2b-2ea0dc1b8272" xsi:nil="true"/>
    <SharedWithUsers xmlns="8ef56319-4c08-41a8-ad9b-f24ce69da577">
      <UserInfo>
        <DisplayName>Kinza Ghaznavi</DisplayName>
        <AccountId>10</AccountId>
        <AccountType/>
      </UserInfo>
      <UserInfo>
        <DisplayName>Tina Bateman-Schlepp</DisplayName>
        <AccountId>446</AccountId>
        <AccountType/>
      </UserInfo>
      <UserInfo>
        <DisplayName>Arielle Augustyn</DisplayName>
        <AccountId>51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8429D55B2194E8C860583858F1092" ma:contentTypeVersion="25" ma:contentTypeDescription="Create a new document." ma:contentTypeScope="" ma:versionID="2b4e8d81b939370eb10e1b129b7d7922">
  <xsd:schema xmlns:xsd="http://www.w3.org/2001/XMLSchema" xmlns:xs="http://www.w3.org/2001/XMLSchema" xmlns:p="http://schemas.microsoft.com/office/2006/metadata/properties" xmlns:ns2="cf9f5082-77cf-4a28-9b2b-2ea0dc1b8272" xmlns:ns3="8ef56319-4c08-41a8-ad9b-f24ce69da577" targetNamespace="http://schemas.microsoft.com/office/2006/metadata/properties" ma:root="true" ma:fieldsID="1081c80a51398067c387c990e5de5a15" ns2:_="" ns3:_="">
    <xsd:import namespace="cf9f5082-77cf-4a28-9b2b-2ea0dc1b8272"/>
    <xsd:import namespace="8ef56319-4c08-41a8-ad9b-f24ce69da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Original_Docs" minOccurs="0"/>
                <xsd:element ref="ns2:Complete" minOccurs="0"/>
                <xsd:element ref="ns2:Note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Updated" minOccurs="0"/>
                <xsd:element ref="ns2: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f5082-77cf-4a28-9b2b-2ea0dc1b8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Original_Docs" ma:index="20" nillable="true" ma:displayName="Original_Docs" ma:format="Hyperlink" ma:internalName="Original_Do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21" nillable="true" ma:displayName="Complete" ma:default="No" ma:format="Dropdown" ma:internalName="Complete">
      <xsd:simpleType>
        <xsd:restriction base="dms:Choice">
          <xsd:enumeration value="Yes"/>
          <xsd:enumeration value="No"/>
        </xsd:restriction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1c7ec-96db-4efb-b6b7-556cf404c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7" nillable="true" ma:displayName="Updated" ma:format="DateOnly" ma:internalName="Updated">
      <xsd:simpleType>
        <xsd:restriction base="dms:DateTime"/>
      </xsd:simpleType>
    </xsd:element>
    <xsd:element name="Approval" ma:index="28" nillable="true" ma:displayName="Approval" ma:format="Dropdown" ma:internalName="Approva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pproved"/>
                        <xsd:enumeration value="Pending"/>
                        <xsd:enumeration value="Review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6319-4c08-41a8-ad9b-f24ce69da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96335c-f5e6-4c6e-8906-805a7b9a2b04}" ma:internalName="TaxCatchAll" ma:showField="CatchAllData" ma:web="8ef56319-4c08-41a8-ad9b-f24ce69da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769AB-5B4F-48CC-8D0D-62DC9055E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F77B6-5513-4BF0-B4D0-08F8A162E0FE}">
  <ds:schemaRefs>
    <ds:schemaRef ds:uri="http://schemas.microsoft.com/office/2006/metadata/properties"/>
    <ds:schemaRef ds:uri="http://schemas.microsoft.com/office/infopath/2007/PartnerControls"/>
    <ds:schemaRef ds:uri="cf9f5082-77cf-4a28-9b2b-2ea0dc1b8272"/>
    <ds:schemaRef ds:uri="8ef56319-4c08-41a8-ad9b-f24ce69da577"/>
  </ds:schemaRefs>
</ds:datastoreItem>
</file>

<file path=customXml/itemProps3.xml><?xml version="1.0" encoding="utf-8"?>
<ds:datastoreItem xmlns:ds="http://schemas.openxmlformats.org/officeDocument/2006/customXml" ds:itemID="{E0A89570-4BCE-4845-AB4D-E2B221298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f5082-77cf-4a28-9b2b-2ea0dc1b8272"/>
    <ds:schemaRef ds:uri="8ef56319-4c08-41a8-ad9b-f24ce69da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HAVCP BUDGET WORKSHEET</vt:lpstr>
      <vt:lpstr>Year 4 Budget</vt:lpstr>
      <vt:lpstr>Year 5 Budget</vt:lpstr>
      <vt:lpstr>'HAVCP BUDGET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Billingham, Julia - ELECTIONS</dc:creator>
  <cp:keywords/>
  <dc:description/>
  <cp:lastModifiedBy>Tina Bateman-Schlepp</cp:lastModifiedBy>
  <cp:revision/>
  <dcterms:created xsi:type="dcterms:W3CDTF">2021-12-17T18:32:52Z</dcterms:created>
  <dcterms:modified xsi:type="dcterms:W3CDTF">2023-07-13T18:33:11Z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0x010100E728429D55B2194E8C860583858F1092</vt:lpwstr>
  </property>
  <property fmtid="{D5CDD505-2E9C-101B-9397-08002B2CF9AE}" pid="3" name="MediaServiceImageTags">
    <vt:lpwstr/>
  </property>
</Properties>
</file>